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Скачано из интернета\"/>
    </mc:Choice>
  </mc:AlternateContent>
  <xr:revisionPtr revIDLastSave="0" documentId="13_ncr:1_{E17378C6-09B2-4C46-9022-F97D658CA98C}" xr6:coauthVersionLast="47" xr6:coauthVersionMax="47" xr10:uidLastSave="{00000000-0000-0000-0000-000000000000}"/>
  <bookViews>
    <workbookView xWindow="-67320" yWindow="-120" windowWidth="29040" windowHeight="15720" xr2:uid="{00000000-000D-0000-FFFF-FFFF00000000}"/>
  </bookViews>
  <sheets>
    <sheet name="Смет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F21" i="1"/>
  <c r="E22" i="1"/>
  <c r="F22" i="1"/>
  <c r="D30" i="1"/>
  <c r="C30" i="1"/>
  <c r="F25" i="1"/>
  <c r="E25" i="1"/>
  <c r="E8" i="1" l="1"/>
  <c r="F8" i="1"/>
  <c r="E10" i="1" l="1"/>
  <c r="F10" i="1"/>
  <c r="E11" i="1"/>
  <c r="F11" i="1"/>
  <c r="E12" i="1"/>
  <c r="F12" i="1"/>
  <c r="F9" i="1"/>
  <c r="E9" i="1"/>
  <c r="E16" i="1" l="1"/>
  <c r="F16" i="1"/>
  <c r="E20" i="1"/>
  <c r="F20" i="1"/>
  <c r="F19" i="1"/>
  <c r="E19" i="1"/>
  <c r="F15" i="1"/>
  <c r="E15" i="1"/>
  <c r="F5" i="1"/>
  <c r="E5" i="1"/>
  <c r="F30" i="1" l="1"/>
  <c r="E30" i="1"/>
</calcChain>
</file>

<file path=xl/sharedStrings.xml><?xml version="1.0" encoding="utf-8"?>
<sst xmlns="http://schemas.openxmlformats.org/spreadsheetml/2006/main" count="30" uniqueCount="30">
  <si>
    <t>№</t>
  </si>
  <si>
    <t>Наименование</t>
  </si>
  <si>
    <t>Min (час)</t>
  </si>
  <si>
    <t>Max (час)</t>
  </si>
  <si>
    <t>Сумма Min (руб)</t>
  </si>
  <si>
    <t>Сумма Max (руб)</t>
  </si>
  <si>
    <t>Комментарии по пункту</t>
  </si>
  <si>
    <t>Базовые настройки CRM Битрикс24</t>
  </si>
  <si>
    <t>Подключение коммуникаций к CRM **</t>
  </si>
  <si>
    <t>Бизнес-процессы</t>
  </si>
  <si>
    <t>Итого</t>
  </si>
  <si>
    <t>* По каждому этапу согласуем работы, после этого производится детальная оценка</t>
  </si>
  <si>
    <t>** Работы осмечены при настройке стандартных программных продуктов без программирования</t>
  </si>
  <si>
    <t>Часовая ставка</t>
  </si>
  <si>
    <t>Тестирование бизнес-процессов</t>
  </si>
  <si>
    <t>Аналитика</t>
  </si>
  <si>
    <t>Отказники: проработка бизнес-процесса</t>
  </si>
  <si>
    <t>Смета - Воронка найма</t>
  </si>
  <si>
    <t>Интеграция avito.ru</t>
  </si>
  <si>
    <t>Настройка whatsApp</t>
  </si>
  <si>
    <t>Сделки - найм: Перенос бизнес-процессов из сделки - общее</t>
  </si>
  <si>
    <t>Составление и согласование схемы бизнес-процесса найма</t>
  </si>
  <si>
    <t>Обучение</t>
  </si>
  <si>
    <t>Настройка прав доступа для воронки найма</t>
  </si>
  <si>
    <t>Сделки - найм: Доработка бизнес процесса</t>
  </si>
  <si>
    <t>Сделки - общее: Доработка бизнес-процесса для переноса сделки в найм</t>
  </si>
  <si>
    <t>Настройка телефонии Uis под найм</t>
  </si>
  <si>
    <t>Инструкция и консультация по новому функционалу</t>
  </si>
  <si>
    <t>Сделки - найм: создание и настройка полей</t>
  </si>
  <si>
    <t>Интеграция с hh.ru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</si>
</sst>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0" fontId="4" fillId="0" borderId="1" xfId="0" applyFont="1" applyBorder="1"/>
    <xf numFmtId="0" fontId="5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0" fontId="6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91"/>
  <sheetViews>
    <sheetView tabSelected="1" workbookViewId="0">
      <selection activeCell="C5" sqref="C5"/>
    </sheetView>
  </sheetViews>
  <sheetFormatPr defaultColWidth="14.44140625" defaultRowHeight="15" customHeight="1" x14ac:dyDescent="0.25"/>
  <cols>
    <col min="1" max="1" width="4.33203125" customWidth="1"/>
    <col min="2" max="2" width="72.33203125" customWidth="1"/>
    <col min="3" max="3" width="11" customWidth="1"/>
    <col min="4" max="4" width="11.33203125" customWidth="1"/>
    <col min="5" max="5" width="18.33203125" customWidth="1"/>
    <col min="6" max="6" width="18.44140625" customWidth="1"/>
    <col min="7" max="7" width="26.33203125" customWidth="1"/>
    <col min="8" max="8" width="17.5546875" customWidth="1"/>
  </cols>
  <sheetData>
    <row r="1" spans="1:8" ht="15.75" customHeight="1" x14ac:dyDescent="0.25">
      <c r="A1" s="1" t="s">
        <v>17</v>
      </c>
      <c r="C1" s="1" t="s">
        <v>13</v>
      </c>
      <c r="E1" s="1">
        <v>3000</v>
      </c>
    </row>
    <row r="2" spans="1:8" ht="15.75" customHeight="1" x14ac:dyDescent="0.25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2"/>
    </row>
    <row r="3" spans="1:8" ht="15.75" customHeight="1" x14ac:dyDescent="0.25">
      <c r="A3" s="4"/>
      <c r="B3" s="4"/>
      <c r="C3" s="5"/>
      <c r="D3" s="5"/>
      <c r="E3" s="5"/>
      <c r="F3" s="5"/>
      <c r="G3" s="5"/>
    </row>
    <row r="4" spans="1:8" ht="15.75" customHeight="1" x14ac:dyDescent="0.25">
      <c r="A4" s="2"/>
      <c r="B4" s="10" t="s">
        <v>15</v>
      </c>
      <c r="C4" s="3"/>
      <c r="D4" s="2"/>
      <c r="E4" s="2"/>
      <c r="F4" s="2"/>
      <c r="G4" s="2"/>
    </row>
    <row r="5" spans="1:8" ht="15.75" customHeight="1" x14ac:dyDescent="0.25">
      <c r="A5" s="4"/>
      <c r="B5" s="9" t="s">
        <v>21</v>
      </c>
      <c r="C5" s="5">
        <v>4</v>
      </c>
      <c r="D5" s="5">
        <v>4</v>
      </c>
      <c r="E5" s="5">
        <f t="shared" ref="E5" si="0">C5*$E$1</f>
        <v>12000</v>
      </c>
      <c r="F5" s="5">
        <f t="shared" ref="F5" si="1">D5*$E$1</f>
        <v>12000</v>
      </c>
      <c r="G5" s="5"/>
    </row>
    <row r="6" spans="1:8" ht="15.75" customHeight="1" x14ac:dyDescent="0.25">
      <c r="A6" s="4"/>
      <c r="B6" s="9"/>
      <c r="C6" s="5"/>
      <c r="D6" s="5"/>
      <c r="E6" s="5"/>
      <c r="F6" s="5"/>
      <c r="G6" s="5"/>
    </row>
    <row r="7" spans="1:8" ht="15.75" customHeight="1" x14ac:dyDescent="0.25">
      <c r="A7" s="2"/>
      <c r="B7" s="2" t="s">
        <v>9</v>
      </c>
      <c r="C7" s="3"/>
      <c r="D7" s="2"/>
      <c r="E7" s="2"/>
      <c r="F7" s="2"/>
      <c r="G7" s="2"/>
    </row>
    <row r="8" spans="1:8" ht="15.75" customHeight="1" x14ac:dyDescent="0.25">
      <c r="A8" s="4"/>
      <c r="B8" s="9" t="s">
        <v>25</v>
      </c>
      <c r="C8" s="5">
        <v>2</v>
      </c>
      <c r="D8" s="5">
        <v>2</v>
      </c>
      <c r="E8" s="5">
        <f t="shared" ref="E8" si="2">C8*$E$1</f>
        <v>6000</v>
      </c>
      <c r="F8" s="5">
        <f t="shared" ref="F8" si="3">D8*$E$1</f>
        <v>6000</v>
      </c>
      <c r="G8" s="5"/>
    </row>
    <row r="9" spans="1:8" ht="15.75" customHeight="1" x14ac:dyDescent="0.25">
      <c r="A9" s="4"/>
      <c r="B9" s="9" t="s">
        <v>20</v>
      </c>
      <c r="C9" s="5">
        <v>2</v>
      </c>
      <c r="D9" s="5">
        <v>4</v>
      </c>
      <c r="E9" s="5">
        <f t="shared" ref="E9" si="4">C9*$E$1</f>
        <v>6000</v>
      </c>
      <c r="F9" s="5">
        <f t="shared" ref="F9" si="5">D9*$E$1</f>
        <v>12000</v>
      </c>
      <c r="G9" s="5"/>
    </row>
    <row r="10" spans="1:8" ht="15.75" customHeight="1" x14ac:dyDescent="0.25">
      <c r="A10" s="4"/>
      <c r="B10" s="9" t="s">
        <v>24</v>
      </c>
      <c r="C10" s="5">
        <v>4</v>
      </c>
      <c r="D10" s="5">
        <v>8</v>
      </c>
      <c r="E10" s="5">
        <f t="shared" ref="E10:E12" si="6">C10*$E$1</f>
        <v>12000</v>
      </c>
      <c r="F10" s="5">
        <f t="shared" ref="F10:F12" si="7">D10*$E$1</f>
        <v>24000</v>
      </c>
      <c r="G10" s="5"/>
    </row>
    <row r="11" spans="1:8" ht="15.75" customHeight="1" x14ac:dyDescent="0.25">
      <c r="A11" s="4"/>
      <c r="B11" s="9" t="s">
        <v>16</v>
      </c>
      <c r="C11" s="5">
        <v>2</v>
      </c>
      <c r="D11" s="5">
        <v>2</v>
      </c>
      <c r="E11" s="5">
        <f t="shared" si="6"/>
        <v>6000</v>
      </c>
      <c r="F11" s="5">
        <f t="shared" si="7"/>
        <v>6000</v>
      </c>
      <c r="G11" s="5"/>
    </row>
    <row r="12" spans="1:8" ht="15.75" customHeight="1" x14ac:dyDescent="0.25">
      <c r="A12" s="4"/>
      <c r="B12" s="9" t="s">
        <v>14</v>
      </c>
      <c r="C12" s="5">
        <v>3</v>
      </c>
      <c r="D12" s="5">
        <v>3</v>
      </c>
      <c r="E12" s="5">
        <f t="shared" si="6"/>
        <v>9000</v>
      </c>
      <c r="F12" s="5">
        <f t="shared" si="7"/>
        <v>9000</v>
      </c>
      <c r="G12" s="5"/>
    </row>
    <row r="13" spans="1:8" ht="15.75" customHeight="1" x14ac:dyDescent="0.25">
      <c r="A13" s="4"/>
      <c r="B13" s="9"/>
      <c r="C13" s="5"/>
      <c r="D13" s="5"/>
      <c r="E13" s="5"/>
      <c r="F13" s="5"/>
      <c r="G13" s="5"/>
    </row>
    <row r="14" spans="1:8" ht="15.75" customHeight="1" x14ac:dyDescent="0.25">
      <c r="A14" s="2"/>
      <c r="B14" s="2" t="s">
        <v>7</v>
      </c>
      <c r="C14" s="3"/>
      <c r="D14" s="2"/>
      <c r="E14" s="2"/>
      <c r="F14" s="2"/>
      <c r="G14" s="2"/>
    </row>
    <row r="15" spans="1:8" ht="15.75" customHeight="1" x14ac:dyDescent="0.25">
      <c r="A15" s="4"/>
      <c r="B15" s="9" t="s">
        <v>23</v>
      </c>
      <c r="C15" s="5">
        <v>1</v>
      </c>
      <c r="D15" s="5">
        <v>1</v>
      </c>
      <c r="E15" s="5">
        <f t="shared" ref="E15" si="8">C15*$E$1</f>
        <v>3000</v>
      </c>
      <c r="F15" s="5">
        <f t="shared" ref="F15" si="9">D15*$E$1</f>
        <v>3000</v>
      </c>
      <c r="G15" s="5"/>
    </row>
    <row r="16" spans="1:8" ht="15.75" customHeight="1" x14ac:dyDescent="0.25">
      <c r="A16" s="4"/>
      <c r="B16" s="4" t="s">
        <v>28</v>
      </c>
      <c r="C16" s="5">
        <v>1</v>
      </c>
      <c r="D16" s="5">
        <v>1</v>
      </c>
      <c r="E16" s="5">
        <f t="shared" ref="E16" si="10">C16*$E$1</f>
        <v>3000</v>
      </c>
      <c r="F16" s="5">
        <f t="shared" ref="F16" si="11">D16*$E$1</f>
        <v>3000</v>
      </c>
      <c r="G16" s="5"/>
    </row>
    <row r="17" spans="1:7" ht="15.75" customHeight="1" x14ac:dyDescent="0.25">
      <c r="A17" s="4"/>
      <c r="B17" s="4"/>
      <c r="C17" s="5"/>
      <c r="D17" s="5"/>
      <c r="E17" s="5"/>
      <c r="F17" s="5"/>
      <c r="G17" s="5"/>
    </row>
    <row r="18" spans="1:7" ht="15.75" customHeight="1" x14ac:dyDescent="0.25">
      <c r="A18" s="2"/>
      <c r="B18" s="2" t="s">
        <v>8</v>
      </c>
      <c r="C18" s="3"/>
      <c r="D18" s="2"/>
      <c r="E18" s="2"/>
      <c r="F18" s="2"/>
      <c r="G18" s="2"/>
    </row>
    <row r="19" spans="1:7" ht="15.75" customHeight="1" x14ac:dyDescent="0.25">
      <c r="A19" s="4"/>
      <c r="B19" s="4" t="s">
        <v>26</v>
      </c>
      <c r="C19" s="5">
        <v>2</v>
      </c>
      <c r="D19" s="5">
        <v>2</v>
      </c>
      <c r="E19" s="5">
        <f t="shared" ref="E19" si="12">C19*$E$1</f>
        <v>6000</v>
      </c>
      <c r="F19" s="5">
        <f t="shared" ref="F19" si="13">D19*$E$1</f>
        <v>6000</v>
      </c>
      <c r="G19" s="5"/>
    </row>
    <row r="20" spans="1:7" ht="15.75" customHeight="1" x14ac:dyDescent="0.25">
      <c r="A20" s="4"/>
      <c r="B20" s="4" t="s">
        <v>19</v>
      </c>
      <c r="C20" s="5">
        <v>1</v>
      </c>
      <c r="D20" s="5">
        <v>1</v>
      </c>
      <c r="E20" s="5">
        <f t="shared" ref="E20" si="14">C20*$E$1</f>
        <v>3000</v>
      </c>
      <c r="F20" s="5">
        <f t="shared" ref="F20" si="15">D20*$E$1</f>
        <v>3000</v>
      </c>
      <c r="G20" s="5"/>
    </row>
    <row r="21" spans="1:7" ht="15.75" customHeight="1" x14ac:dyDescent="0.25">
      <c r="A21" s="4"/>
      <c r="B21" s="4" t="s">
        <v>18</v>
      </c>
      <c r="C21" s="5">
        <v>2</v>
      </c>
      <c r="D21" s="5">
        <v>2</v>
      </c>
      <c r="E21" s="5">
        <f t="shared" ref="E21" si="16">C21*$E$1</f>
        <v>6000</v>
      </c>
      <c r="F21" s="5">
        <f t="shared" ref="F21" si="17">D21*$E$1</f>
        <v>6000</v>
      </c>
      <c r="G21" s="5"/>
    </row>
    <row r="22" spans="1:7" ht="15.75" customHeight="1" x14ac:dyDescent="0.25">
      <c r="A22" s="4"/>
      <c r="B22" s="4" t="s">
        <v>29</v>
      </c>
      <c r="C22" s="5">
        <v>2</v>
      </c>
      <c r="D22" s="5">
        <v>2</v>
      </c>
      <c r="E22" s="5">
        <f t="shared" ref="E22" si="18">C22*$E$1</f>
        <v>6000</v>
      </c>
      <c r="F22" s="5">
        <f t="shared" ref="F22" si="19">D22*$E$1</f>
        <v>6000</v>
      </c>
      <c r="G22" s="5"/>
    </row>
    <row r="23" spans="1:7" ht="15.75" customHeight="1" x14ac:dyDescent="0.25">
      <c r="A23" s="4"/>
      <c r="B23" s="4"/>
      <c r="C23" s="5"/>
      <c r="D23" s="5"/>
      <c r="E23" s="5"/>
      <c r="F23" s="5"/>
      <c r="G23" s="5"/>
    </row>
    <row r="24" spans="1:7" ht="15.75" customHeight="1" x14ac:dyDescent="0.25">
      <c r="A24" s="2"/>
      <c r="B24" s="2" t="s">
        <v>22</v>
      </c>
      <c r="C24" s="3"/>
      <c r="D24" s="2"/>
      <c r="E24" s="2"/>
      <c r="F24" s="2"/>
      <c r="G24" s="2"/>
    </row>
    <row r="25" spans="1:7" ht="15.75" customHeight="1" x14ac:dyDescent="0.25">
      <c r="A25" s="4"/>
      <c r="B25" s="4" t="s">
        <v>27</v>
      </c>
      <c r="C25" s="5">
        <v>2</v>
      </c>
      <c r="D25" s="5">
        <v>2</v>
      </c>
      <c r="E25" s="5">
        <f t="shared" ref="E25" si="20">C25*$E$1</f>
        <v>6000</v>
      </c>
      <c r="F25" s="5">
        <f t="shared" ref="F25" si="21">D25*$E$1</f>
        <v>6000</v>
      </c>
      <c r="G25" s="5"/>
    </row>
    <row r="26" spans="1:7" ht="15.75" customHeight="1" x14ac:dyDescent="0.25">
      <c r="A26" s="4"/>
      <c r="B26" s="4"/>
      <c r="C26" s="5"/>
      <c r="D26" s="5"/>
      <c r="E26" s="5"/>
      <c r="F26" s="5"/>
      <c r="G26" s="5"/>
    </row>
    <row r="27" spans="1:7" ht="15.75" customHeight="1" x14ac:dyDescent="0.25">
      <c r="A27" s="4"/>
      <c r="B27" s="4"/>
      <c r="C27" s="5"/>
      <c r="D27" s="5"/>
      <c r="E27" s="5"/>
      <c r="F27" s="5"/>
      <c r="G27" s="5"/>
    </row>
    <row r="28" spans="1:7" ht="15.75" customHeight="1" x14ac:dyDescent="0.25">
      <c r="A28" s="4"/>
      <c r="B28" s="4"/>
      <c r="C28" s="5"/>
      <c r="D28" s="5"/>
      <c r="E28" s="5"/>
      <c r="F28" s="5"/>
      <c r="G28" s="5"/>
    </row>
    <row r="29" spans="1:7" ht="15" customHeight="1" x14ac:dyDescent="0.25">
      <c r="A29" s="4"/>
      <c r="B29" s="4"/>
      <c r="C29" s="5"/>
      <c r="D29" s="5"/>
      <c r="E29" s="5"/>
      <c r="F29" s="5"/>
      <c r="G29" s="5"/>
    </row>
    <row r="30" spans="1:7" ht="15.75" customHeight="1" x14ac:dyDescent="0.25">
      <c r="A30" s="4"/>
      <c r="B30" s="6" t="s">
        <v>10</v>
      </c>
      <c r="C30" s="11">
        <f>SUM(C3:C26)</f>
        <v>28</v>
      </c>
      <c r="D30" s="11">
        <f>SUM(D3:D26)</f>
        <v>34</v>
      </c>
      <c r="E30" s="11">
        <f>SUM(E3:E26)</f>
        <v>84000</v>
      </c>
      <c r="F30" s="11">
        <f>SUM(F3:F26)</f>
        <v>102000</v>
      </c>
    </row>
    <row r="31" spans="1:7" ht="15.75" customHeight="1" x14ac:dyDescent="0.25"/>
    <row r="32" spans="1:7" ht="15.75" customHeight="1" x14ac:dyDescent="0.25"/>
    <row r="33" spans="1:2" ht="15.75" customHeight="1" x14ac:dyDescent="0.25">
      <c r="A33" s="7" t="s">
        <v>11</v>
      </c>
    </row>
    <row r="34" spans="1:2" ht="15.75" customHeight="1" x14ac:dyDescent="0.25">
      <c r="A34" s="8" t="s">
        <v>12</v>
      </c>
      <c r="B34" s="7"/>
    </row>
    <row r="35" spans="1:2" ht="15.75" customHeight="1" x14ac:dyDescent="0.25">
      <c r="A35" s="8"/>
      <c r="B35" s="7"/>
    </row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Nikolay Sementsov</cp:lastModifiedBy>
  <dcterms:modified xsi:type="dcterms:W3CDTF">2025-10-28T13:25:03Z</dcterms:modified>
</cp:coreProperties>
</file>